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APRIL 2025- MARCH 2026\Evaluations\PS\RFT XX 2025 Job Evaluation\"/>
    </mc:Choice>
  </mc:AlternateContent>
  <xr:revisionPtr revIDLastSave="0" documentId="13_ncr:1_{56BE3730-71ED-4A26-9BB7-7201EC3DC925}" xr6:coauthVersionLast="47" xr6:coauthVersionMax="47" xr10:uidLastSave="{00000000-0000-0000-0000-000000000000}"/>
  <bookViews>
    <workbookView xWindow="20370" yWindow="-120" windowWidth="19440" windowHeight="14880" xr2:uid="{C5CB8AAD-256B-4266-891D-452E178509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" l="1"/>
  <c r="F35" i="1" s="1"/>
  <c r="E27" i="1"/>
  <c r="F27" i="1" s="1"/>
  <c r="E28" i="1"/>
  <c r="F28" i="1" s="1"/>
  <c r="E29" i="1"/>
  <c r="F29" i="1" s="1"/>
  <c r="E26" i="1"/>
  <c r="F26" i="1" s="1"/>
  <c r="G26" i="1" s="1"/>
  <c r="G35" i="1" l="1"/>
  <c r="G29" i="1"/>
  <c r="G28" i="1"/>
  <c r="G27" i="1"/>
  <c r="G30" i="1" s="1"/>
  <c r="G37" i="1" l="1"/>
</calcChain>
</file>

<file path=xl/sharedStrings.xml><?xml version="1.0" encoding="utf-8"?>
<sst xmlns="http://schemas.openxmlformats.org/spreadsheetml/2006/main" count="55" uniqueCount="52">
  <si>
    <t>TENDER NAME</t>
  </si>
  <si>
    <t>APPOINTMENT OF A SERVICE PROVIDER FOR THE PROVISION OF JOB EVALUATION AND TRAINING OF THE JOB EVALUATION OVERSIGHT COMMITTEE MEMBERS</t>
  </si>
  <si>
    <t>TENDER NUMBER</t>
  </si>
  <si>
    <t>BIDDER'S NAME</t>
  </si>
  <si>
    <t>NOTES:</t>
  </si>
  <si>
    <t>2. The quoted prices must  be inclusive of all SARS' requirements as outlined in the Business Requirements Specification and the main RFP. No additional costs will be considered after award.</t>
  </si>
  <si>
    <t>3. Bidders are required to provide an all inclusive costs. It is the bidders responsibility to consider all other direct and/or indirect costs relating to their price proposal when completing the price template and ensure accuracy.</t>
  </si>
  <si>
    <t>4. Service Provider to be available either remotely and/or physically in the SARS premises, when required. The estimated quantities provided are for either physical or remote.</t>
  </si>
  <si>
    <t>Table 1. Annual Escalation</t>
  </si>
  <si>
    <t>Description</t>
  </si>
  <si>
    <t>Year 2</t>
  </si>
  <si>
    <t>Year 3</t>
  </si>
  <si>
    <t>Year 4</t>
  </si>
  <si>
    <t>Year 5</t>
  </si>
  <si>
    <t>Proposed Annual Escalation percentage</t>
  </si>
  <si>
    <t>Table 2: Job Evaluation - Physical / Remote Evaluations</t>
  </si>
  <si>
    <t>Leadership Level</t>
  </si>
  <si>
    <t>Quantities</t>
  </si>
  <si>
    <t xml:space="preserve">VAT @ 15% </t>
  </si>
  <si>
    <t>Total Cost(Incl.Vat)</t>
  </si>
  <si>
    <t xml:space="preserve">Leadership Level 1: Commissioner / Deputy Commissioner –  COM </t>
  </si>
  <si>
    <t xml:space="preserve">Leadership Level 2 : Executive – EX </t>
  </si>
  <si>
    <t>Leadership Level 3 : Middle Management – MM</t>
  </si>
  <si>
    <t xml:space="preserve">Leadership Level 4 : Junior Management –  JM </t>
  </si>
  <si>
    <t>Total Cost  (Incl.Vat)</t>
  </si>
  <si>
    <t>Table 3: Training for 6 Employees</t>
  </si>
  <si>
    <t>Number of Employees</t>
  </si>
  <si>
    <t>Cost per Employee (Excl.VAT)</t>
  </si>
  <si>
    <t>Total Cost  (Excl.VAT)</t>
  </si>
  <si>
    <t>Total Cost  (Incl.VAT)</t>
  </si>
  <si>
    <t xml:space="preserve">Training </t>
  </si>
  <si>
    <t>Total Tender Price including VAT</t>
  </si>
  <si>
    <t>Table 4: Ad-hocTraining</t>
  </si>
  <si>
    <t>Number of Hours Per Year</t>
  </si>
  <si>
    <t>Cost per Employee (Incl.VAT)</t>
  </si>
  <si>
    <t>Job Evaluation Training overview per delegate</t>
  </si>
  <si>
    <t>Name of Company Representative</t>
  </si>
  <si>
    <t>Role in Company</t>
  </si>
  <si>
    <t>Signature</t>
  </si>
  <si>
    <t>Date</t>
  </si>
  <si>
    <t>8. The pricing is to remain valid for 180 days from the closing date of this tender.</t>
  </si>
  <si>
    <t>9. Bidders must note that pricing must be in SA Rands "ZAR" and exclusive of VAT. The formula will calculate VAT automatically.</t>
  </si>
  <si>
    <t>10. Bidders are not allowed to change the format of this pricing template; any changes by the bidders may result in their bid being non-responsive.</t>
  </si>
  <si>
    <t>11. Bidders can provide comments, assumptions and any points of clarification on a separate letter as an Annexure to their pricing submission in the company letterhead.</t>
  </si>
  <si>
    <t>12. SARS reserves the right to negotiate all proposed amounts with the recommended bidder prior to signing of the Contract and on anniversary of the Contract</t>
  </si>
  <si>
    <t>7. Bidders must note that Table 4 "Adhoc Training Rates" will not be part of the tender evaluation process; SARS will negotiate the proposed rates with the recommended bidder post evaluation process.</t>
  </si>
  <si>
    <t>6. Bidders must propose their annual escalations for Year 2 to Year 5 (Table 1) .</t>
  </si>
  <si>
    <t>1. Bidders are required to complete the ALL cells highlighted in "Green" only. Failure to complete the pricing template may lead to a bidder scoring zero for the pricing evaluation or disqualification of the bidder.</t>
  </si>
  <si>
    <t>5. The quantities provided are estimate quantities for the 5 year period. The information provided is included for price comparative purposes only and SARS reserves the right to adjust the frequency and quantities according to its business requirements.</t>
  </si>
  <si>
    <t>RFP 40/2025</t>
  </si>
  <si>
    <t>Cost per Job 
(Excl. Vat)</t>
  </si>
  <si>
    <t>Total Cost
(Excl.Vat)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</si>
</sst>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Display"/>
      <family val="2"/>
      <scheme val="major"/>
    </font>
    <font>
      <b/>
      <sz val="16"/>
      <name val="Aptos Display"/>
      <family val="2"/>
      <scheme val="major"/>
    </font>
    <font>
      <sz val="12"/>
      <color theme="1"/>
      <name val="Aptos Display"/>
      <family val="2"/>
      <scheme val="major"/>
    </font>
    <font>
      <b/>
      <sz val="16"/>
      <color theme="1"/>
      <name val="Aptos Display"/>
      <family val="2"/>
      <scheme val="major"/>
    </font>
    <font>
      <b/>
      <u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FFFF"/>
      <name val="Arial"/>
      <family val="2"/>
    </font>
    <font>
      <b/>
      <sz val="11"/>
      <color theme="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1" xfId="0" applyFont="1" applyBorder="1" applyAlignment="1" applyProtection="1">
      <alignment vertical="center"/>
      <protection hidden="1"/>
    </xf>
    <xf numFmtId="0" fontId="4" fillId="0" borderId="0" xfId="0" applyFont="1"/>
    <xf numFmtId="9" fontId="2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3" borderId="0" xfId="0" applyFont="1" applyFill="1" applyProtection="1">
      <protection hidden="1"/>
    </xf>
    <xf numFmtId="0" fontId="10" fillId="0" borderId="0" xfId="0" applyFont="1" applyProtection="1">
      <protection hidden="1"/>
    </xf>
    <xf numFmtId="0" fontId="10" fillId="0" borderId="0" xfId="0" applyFont="1"/>
    <xf numFmtId="0" fontId="11" fillId="4" borderId="7" xfId="0" applyFont="1" applyFill="1" applyBorder="1" applyAlignment="1" applyProtection="1">
      <alignment horizontal="center" vertical="center" wrapText="1"/>
      <protection hidden="1"/>
    </xf>
    <xf numFmtId="0" fontId="11" fillId="4" borderId="8" xfId="0" applyFont="1" applyFill="1" applyBorder="1" applyAlignment="1" applyProtection="1">
      <alignment horizontal="center" vertical="center" wrapText="1"/>
      <protection hidden="1"/>
    </xf>
    <xf numFmtId="10" fontId="7" fillId="2" borderId="10" xfId="0" applyNumberFormat="1" applyFont="1" applyFill="1" applyBorder="1" applyAlignment="1" applyProtection="1">
      <alignment horizontal="center"/>
      <protection locked="0"/>
    </xf>
    <xf numFmtId="10" fontId="7" fillId="2" borderId="11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hidden="1"/>
    </xf>
    <xf numFmtId="0" fontId="12" fillId="5" borderId="12" xfId="0" applyFont="1" applyFill="1" applyBorder="1" applyAlignment="1" applyProtection="1">
      <alignment horizontal="center" vertical="center"/>
      <protection hidden="1"/>
    </xf>
    <xf numFmtId="0" fontId="13" fillId="5" borderId="13" xfId="0" applyFont="1" applyFill="1" applyBorder="1" applyAlignment="1" applyProtection="1">
      <alignment horizontal="center" vertical="center"/>
      <protection hidden="1"/>
    </xf>
    <xf numFmtId="0" fontId="12" fillId="5" borderId="13" xfId="0" applyFont="1" applyFill="1" applyBorder="1" applyAlignment="1" applyProtection="1">
      <alignment horizontal="center" vertical="center"/>
      <protection hidden="1"/>
    </xf>
    <xf numFmtId="0" fontId="12" fillId="5" borderId="14" xfId="0" applyFont="1" applyFill="1" applyBorder="1" applyAlignment="1" applyProtection="1">
      <alignment horizontal="center" vertical="center"/>
      <protection hidden="1"/>
    </xf>
    <xf numFmtId="0" fontId="8" fillId="6" borderId="5" xfId="0" applyFont="1" applyFill="1" applyBorder="1" applyAlignment="1" applyProtection="1">
      <alignment vertical="center"/>
      <protection hidden="1"/>
    </xf>
    <xf numFmtId="0" fontId="8" fillId="6" borderId="5" xfId="0" applyFont="1" applyFill="1" applyBorder="1" applyAlignment="1" applyProtection="1">
      <alignment horizontal="center" vertical="center"/>
      <protection hidden="1"/>
    </xf>
    <xf numFmtId="164" fontId="7" fillId="0" borderId="5" xfId="0" applyNumberFormat="1" applyFont="1" applyBorder="1" applyProtection="1">
      <protection hidden="1"/>
    </xf>
    <xf numFmtId="164" fontId="7" fillId="0" borderId="15" xfId="0" applyNumberFormat="1" applyFont="1" applyBorder="1" applyProtection="1">
      <protection hidden="1"/>
    </xf>
    <xf numFmtId="164" fontId="10" fillId="0" borderId="18" xfId="0" applyNumberFormat="1" applyFont="1" applyBorder="1" applyProtection="1">
      <protection hidden="1"/>
    </xf>
    <xf numFmtId="0" fontId="8" fillId="0" borderId="0" xfId="0" applyFont="1" applyAlignment="1" applyProtection="1">
      <alignment horizontal="left" vertical="center"/>
      <protection hidden="1"/>
    </xf>
    <xf numFmtId="164" fontId="14" fillId="0" borderId="0" xfId="0" applyNumberFormat="1" applyFont="1" applyAlignment="1" applyProtection="1">
      <alignment vertical="center"/>
      <protection locked="0"/>
    </xf>
    <xf numFmtId="0" fontId="12" fillId="5" borderId="12" xfId="0" applyFont="1" applyFill="1" applyBorder="1" applyAlignment="1" applyProtection="1">
      <alignment vertical="center"/>
      <protection hidden="1"/>
    </xf>
    <xf numFmtId="0" fontId="12" fillId="5" borderId="13" xfId="0" applyFont="1" applyFill="1" applyBorder="1" applyAlignment="1" applyProtection="1">
      <alignment horizontal="center" vertical="center" wrapText="1"/>
      <protection hidden="1"/>
    </xf>
    <xf numFmtId="0" fontId="12" fillId="5" borderId="14" xfId="0" applyFont="1" applyFill="1" applyBorder="1" applyAlignment="1" applyProtection="1">
      <alignment horizontal="center" vertical="center" wrapText="1"/>
      <protection hidden="1"/>
    </xf>
    <xf numFmtId="0" fontId="8" fillId="6" borderId="19" xfId="0" applyFont="1" applyFill="1" applyBorder="1" applyAlignment="1" applyProtection="1">
      <alignment vertical="center"/>
      <protection hidden="1"/>
    </xf>
    <xf numFmtId="1" fontId="14" fillId="0" borderId="20" xfId="0" applyNumberFormat="1" applyFont="1" applyBorder="1" applyAlignment="1" applyProtection="1">
      <alignment horizontal="center" vertical="center"/>
      <protection hidden="1"/>
    </xf>
    <xf numFmtId="164" fontId="14" fillId="0" borderId="20" xfId="0" applyNumberFormat="1" applyFont="1" applyBorder="1" applyAlignment="1" applyProtection="1">
      <alignment vertical="center"/>
      <protection hidden="1"/>
    </xf>
    <xf numFmtId="164" fontId="14" fillId="0" borderId="18" xfId="0" applyNumberFormat="1" applyFont="1" applyBorder="1" applyAlignment="1" applyProtection="1">
      <alignment vertical="center"/>
      <protection hidden="1"/>
    </xf>
    <xf numFmtId="164" fontId="15" fillId="3" borderId="1" xfId="0" applyNumberFormat="1" applyFont="1" applyFill="1" applyBorder="1" applyAlignment="1" applyProtection="1">
      <alignment vertical="center"/>
      <protection hidden="1"/>
    </xf>
    <xf numFmtId="0" fontId="6" fillId="3" borderId="0" xfId="0" applyFont="1" applyFill="1"/>
    <xf numFmtId="0" fontId="13" fillId="5" borderId="5" xfId="0" applyFont="1" applyFill="1" applyBorder="1" applyAlignment="1" applyProtection="1">
      <alignment horizontal="center" vertical="center" wrapText="1"/>
      <protection hidden="1"/>
    </xf>
    <xf numFmtId="164" fontId="14" fillId="2" borderId="5" xfId="0" applyNumberFormat="1" applyFont="1" applyFill="1" applyBorder="1" applyAlignment="1" applyProtection="1">
      <alignment vertical="center"/>
      <protection locked="0"/>
    </xf>
    <xf numFmtId="0" fontId="16" fillId="0" borderId="23" xfId="0" applyFont="1" applyBorder="1" applyProtection="1">
      <protection locked="0"/>
    </xf>
    <xf numFmtId="0" fontId="16" fillId="0" borderId="0" xfId="0" applyFont="1" applyProtection="1">
      <protection locked="0"/>
    </xf>
    <xf numFmtId="0" fontId="16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7" fillId="6" borderId="5" xfId="0" applyFont="1" applyFill="1" applyBorder="1" applyAlignment="1" applyProtection="1">
      <alignment horizontal="center" vertical="center"/>
      <protection hidden="1"/>
    </xf>
    <xf numFmtId="0" fontId="15" fillId="3" borderId="2" xfId="0" applyFont="1" applyFill="1" applyBorder="1" applyAlignment="1" applyProtection="1">
      <alignment horizontal="center" vertical="center"/>
      <protection hidden="1"/>
    </xf>
    <xf numFmtId="0" fontId="15" fillId="3" borderId="3" xfId="0" applyFont="1" applyFill="1" applyBorder="1" applyAlignment="1" applyProtection="1">
      <alignment horizontal="center" vertical="center"/>
      <protection hidden="1"/>
    </xf>
    <xf numFmtId="0" fontId="15" fillId="3" borderId="4" xfId="0" applyFont="1" applyFill="1" applyBorder="1" applyAlignment="1" applyProtection="1">
      <alignment horizontal="center" vertical="center"/>
      <protection hidden="1"/>
    </xf>
    <xf numFmtId="0" fontId="12" fillId="5" borderId="21" xfId="0" applyFont="1" applyFill="1" applyBorder="1" applyAlignment="1" applyProtection="1">
      <alignment horizontal="center" vertical="center"/>
      <protection hidden="1"/>
    </xf>
    <xf numFmtId="0" fontId="12" fillId="5" borderId="22" xfId="0" applyFont="1" applyFill="1" applyBorder="1" applyAlignment="1" applyProtection="1">
      <alignment horizontal="center" vertical="center"/>
      <protection hidden="1"/>
    </xf>
    <xf numFmtId="0" fontId="8" fillId="6" borderId="5" xfId="0" applyFont="1" applyFill="1" applyBorder="1" applyAlignment="1" applyProtection="1">
      <alignment horizontal="left" vertical="center"/>
      <protection hidden="1"/>
    </xf>
    <xf numFmtId="0" fontId="7" fillId="3" borderId="5" xfId="1" applyFont="1" applyFill="1" applyBorder="1" applyAlignment="1" applyProtection="1">
      <alignment horizontal="left" wrapText="1"/>
      <protection hidden="1"/>
    </xf>
    <xf numFmtId="0" fontId="11" fillId="4" borderId="6" xfId="0" applyFont="1" applyFill="1" applyBorder="1" applyAlignment="1" applyProtection="1">
      <alignment horizontal="left" vertical="center" wrapText="1"/>
      <protection hidden="1"/>
    </xf>
    <xf numFmtId="0" fontId="11" fillId="4" borderId="7" xfId="0" applyFont="1" applyFill="1" applyBorder="1" applyAlignment="1" applyProtection="1">
      <alignment horizontal="left" vertical="center" wrapText="1"/>
      <protection hidden="1"/>
    </xf>
    <xf numFmtId="0" fontId="7" fillId="0" borderId="9" xfId="0" applyFont="1" applyBorder="1" applyAlignment="1" applyProtection="1">
      <alignment horizontal="left" vertical="center"/>
      <protection hidden="1"/>
    </xf>
    <xf numFmtId="0" fontId="7" fillId="0" borderId="10" xfId="0" applyFont="1" applyBorder="1" applyAlignment="1" applyProtection="1">
      <alignment horizontal="left" vertic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8" fillId="3" borderId="5" xfId="1" applyFont="1" applyFill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6" fillId="3" borderId="5" xfId="1" applyFont="1" applyFill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164" fontId="7" fillId="2" borderId="5" xfId="0" applyNumberFormat="1" applyFont="1" applyFill="1" applyBorder="1" applyProtection="1">
      <protection locked="0"/>
    </xf>
    <xf numFmtId="164" fontId="7" fillId="2" borderId="16" xfId="0" applyNumberFormat="1" applyFont="1" applyFill="1" applyBorder="1" applyProtection="1">
      <protection locked="0"/>
    </xf>
    <xf numFmtId="164" fontId="7" fillId="2" borderId="10" xfId="0" applyNumberFormat="1" applyFont="1" applyFill="1" applyBorder="1" applyProtection="1">
      <protection locked="0"/>
    </xf>
  </cellXfs>
  <cellStyles count="2">
    <cellStyle name="Normal" xfId="0" builtinId="0"/>
    <cellStyle name="Normal 3" xfId="1" xr:uid="{CE52875B-BDCA-4508-9C20-6CE32E2150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D6989-FB99-47CC-8E23-96AA81BBFD45}">
  <sheetPr>
    <pageSetUpPr fitToPage="1"/>
  </sheetPr>
  <dimension ref="B1:H47"/>
  <sheetViews>
    <sheetView tabSelected="1" view="pageBreakPreview" topLeftCell="B1" zoomScale="60" zoomScaleNormal="100" workbookViewId="0">
      <selection activeCell="G34" sqref="G34"/>
    </sheetView>
  </sheetViews>
  <sheetFormatPr defaultColWidth="9.140625" defaultRowHeight="15.75" x14ac:dyDescent="0.25"/>
  <cols>
    <col min="1" max="1" width="6.42578125" style="2" customWidth="1"/>
    <col min="2" max="2" width="67.28515625" style="2" bestFit="1" customWidth="1"/>
    <col min="3" max="3" width="30.5703125" style="2" customWidth="1"/>
    <col min="4" max="4" width="33.85546875" style="2" customWidth="1"/>
    <col min="5" max="5" width="26.5703125" style="2" customWidth="1"/>
    <col min="6" max="6" width="24" style="2" customWidth="1"/>
    <col min="7" max="7" width="28.140625" style="2" customWidth="1"/>
    <col min="8" max="8" width="24.28515625" style="2" customWidth="1"/>
    <col min="9" max="9" width="9.140625" style="2"/>
    <col min="10" max="10" width="14.5703125" style="2" bestFit="1" customWidth="1"/>
    <col min="11" max="16384" width="9.140625" style="2"/>
  </cols>
  <sheetData>
    <row r="1" spans="2:8" ht="42.75" customHeight="1" thickBot="1" x14ac:dyDescent="0.3">
      <c r="B1" s="1" t="s">
        <v>0</v>
      </c>
      <c r="C1" s="58" t="s">
        <v>1</v>
      </c>
      <c r="D1" s="59"/>
      <c r="E1" s="59"/>
      <c r="F1" s="59"/>
      <c r="G1" s="59"/>
      <c r="H1" s="60"/>
    </row>
    <row r="2" spans="2:8" ht="21.75" thickBot="1" x14ac:dyDescent="0.3">
      <c r="B2" s="1" t="s">
        <v>2</v>
      </c>
      <c r="C2" s="65" t="s">
        <v>49</v>
      </c>
      <c r="D2" s="66"/>
      <c r="E2" s="66"/>
      <c r="F2" s="66"/>
      <c r="G2" s="66"/>
      <c r="H2" s="67"/>
    </row>
    <row r="3" spans="2:8" ht="16.5" thickBot="1" x14ac:dyDescent="0.3">
      <c r="B3" s="1" t="s">
        <v>3</v>
      </c>
      <c r="C3" s="61"/>
      <c r="D3" s="62"/>
      <c r="E3" s="62"/>
      <c r="F3" s="62"/>
      <c r="G3" s="62"/>
      <c r="H3" s="63"/>
    </row>
    <row r="4" spans="2:8" x14ac:dyDescent="0.25">
      <c r="D4" s="3"/>
      <c r="E4" s="3"/>
      <c r="F4" s="3"/>
    </row>
    <row r="5" spans="2:8" s="4" customFormat="1" ht="15" x14ac:dyDescent="0.25">
      <c r="B5" s="64" t="s">
        <v>4</v>
      </c>
      <c r="C5" s="64"/>
      <c r="D5" s="64"/>
      <c r="E5" s="64"/>
      <c r="F5" s="64"/>
      <c r="G5" s="64"/>
      <c r="H5" s="64"/>
    </row>
    <row r="6" spans="2:8" s="5" customFormat="1" ht="14.25" x14ac:dyDescent="0.2">
      <c r="B6" s="49" t="s">
        <v>47</v>
      </c>
      <c r="C6" s="49"/>
      <c r="D6" s="49"/>
      <c r="E6" s="49"/>
      <c r="F6" s="49"/>
      <c r="G6" s="49"/>
      <c r="H6" s="49"/>
    </row>
    <row r="7" spans="2:8" s="5" customFormat="1" ht="14.25" x14ac:dyDescent="0.2">
      <c r="B7" s="49" t="s">
        <v>5</v>
      </c>
      <c r="C7" s="49"/>
      <c r="D7" s="49"/>
      <c r="E7" s="49"/>
      <c r="F7" s="49"/>
      <c r="G7" s="49"/>
      <c r="H7" s="49"/>
    </row>
    <row r="8" spans="2:8" s="5" customFormat="1" ht="14.25" x14ac:dyDescent="0.2">
      <c r="B8" s="57" t="s">
        <v>6</v>
      </c>
      <c r="C8" s="57"/>
      <c r="D8" s="57"/>
      <c r="E8" s="57"/>
      <c r="F8" s="57"/>
      <c r="G8" s="57"/>
      <c r="H8" s="57"/>
    </row>
    <row r="9" spans="2:8" s="6" customFormat="1" ht="14.25" x14ac:dyDescent="0.2">
      <c r="B9" s="57" t="s">
        <v>7</v>
      </c>
      <c r="C9" s="57"/>
      <c r="D9" s="57"/>
      <c r="E9" s="57"/>
      <c r="F9" s="57"/>
      <c r="G9" s="57"/>
      <c r="H9" s="57"/>
    </row>
    <row r="10" spans="2:8" s="6" customFormat="1" ht="27.75" customHeight="1" x14ac:dyDescent="0.2">
      <c r="B10" s="57" t="s">
        <v>48</v>
      </c>
      <c r="C10" s="57"/>
      <c r="D10" s="57"/>
      <c r="E10" s="57"/>
      <c r="F10" s="57"/>
      <c r="G10" s="57"/>
      <c r="H10" s="57"/>
    </row>
    <row r="11" spans="2:8" s="6" customFormat="1" ht="14.25" x14ac:dyDescent="0.2">
      <c r="B11" s="57" t="s">
        <v>46</v>
      </c>
      <c r="C11" s="57"/>
      <c r="D11" s="57"/>
      <c r="E11" s="57"/>
      <c r="F11" s="57"/>
      <c r="G11" s="57"/>
      <c r="H11" s="57"/>
    </row>
    <row r="12" spans="2:8" s="6" customFormat="1" ht="14.25" x14ac:dyDescent="0.2">
      <c r="B12" s="49" t="s">
        <v>45</v>
      </c>
      <c r="C12" s="49"/>
      <c r="D12" s="49"/>
      <c r="E12" s="49"/>
      <c r="F12" s="49"/>
      <c r="G12" s="49"/>
      <c r="H12" s="49"/>
    </row>
    <row r="13" spans="2:8" s="5" customFormat="1" ht="14.25" x14ac:dyDescent="0.2">
      <c r="B13" s="57" t="s">
        <v>40</v>
      </c>
      <c r="C13" s="57"/>
      <c r="D13" s="57"/>
      <c r="E13" s="57"/>
      <c r="F13" s="57"/>
      <c r="G13" s="57"/>
      <c r="H13" s="57"/>
    </row>
    <row r="14" spans="2:8" s="5" customFormat="1" ht="14.25" x14ac:dyDescent="0.2">
      <c r="B14" s="49" t="s">
        <v>41</v>
      </c>
      <c r="C14" s="49"/>
      <c r="D14" s="49"/>
      <c r="E14" s="49"/>
      <c r="F14" s="49"/>
      <c r="G14" s="49"/>
      <c r="H14" s="49"/>
    </row>
    <row r="15" spans="2:8" s="5" customFormat="1" ht="14.25" x14ac:dyDescent="0.2">
      <c r="B15" s="49" t="s">
        <v>42</v>
      </c>
      <c r="C15" s="49"/>
      <c r="D15" s="49"/>
      <c r="E15" s="49"/>
      <c r="F15" s="49"/>
      <c r="G15" s="49"/>
      <c r="H15" s="49"/>
    </row>
    <row r="16" spans="2:8" s="5" customFormat="1" ht="14.25" x14ac:dyDescent="0.2">
      <c r="B16" s="49" t="s">
        <v>43</v>
      </c>
      <c r="C16" s="49"/>
      <c r="D16" s="49"/>
      <c r="E16" s="49"/>
      <c r="F16" s="49"/>
      <c r="G16" s="49"/>
      <c r="H16" s="49"/>
    </row>
    <row r="17" spans="2:8" s="5" customFormat="1" ht="14.25" x14ac:dyDescent="0.2">
      <c r="B17" s="49" t="s">
        <v>44</v>
      </c>
      <c r="C17" s="49"/>
      <c r="D17" s="49"/>
      <c r="E17" s="49"/>
      <c r="F17" s="49"/>
      <c r="G17" s="49"/>
      <c r="H17" s="49"/>
    </row>
    <row r="18" spans="2:8" s="4" customFormat="1" ht="14.25" x14ac:dyDescent="0.2"/>
    <row r="19" spans="2:8" s="4" customFormat="1" thickBot="1" x14ac:dyDescent="0.3">
      <c r="B19" s="7" t="s">
        <v>8</v>
      </c>
      <c r="C19" s="8"/>
      <c r="D19" s="8"/>
      <c r="E19" s="8"/>
      <c r="F19" s="8"/>
      <c r="G19" s="8"/>
      <c r="H19" s="9"/>
    </row>
    <row r="20" spans="2:8" s="4" customFormat="1" ht="15" x14ac:dyDescent="0.2">
      <c r="B20" s="50" t="s">
        <v>9</v>
      </c>
      <c r="C20" s="51"/>
      <c r="D20" s="10" t="s">
        <v>10</v>
      </c>
      <c r="E20" s="10" t="s">
        <v>11</v>
      </c>
      <c r="F20" s="10" t="s">
        <v>12</v>
      </c>
      <c r="G20" s="11" t="s">
        <v>13</v>
      </c>
    </row>
    <row r="21" spans="2:8" s="4" customFormat="1" ht="15" thickBot="1" x14ac:dyDescent="0.25">
      <c r="B21" s="52" t="s">
        <v>14</v>
      </c>
      <c r="C21" s="53"/>
      <c r="D21" s="12"/>
      <c r="E21" s="12"/>
      <c r="F21" s="12"/>
      <c r="G21" s="13"/>
    </row>
    <row r="22" spans="2:8" s="4" customFormat="1" ht="14.25" x14ac:dyDescent="0.2"/>
    <row r="23" spans="2:8" s="4" customFormat="1" ht="14.25" x14ac:dyDescent="0.2"/>
    <row r="24" spans="2:8" s="4" customFormat="1" thickBot="1" x14ac:dyDescent="0.3">
      <c r="B24" s="7" t="s">
        <v>15</v>
      </c>
      <c r="C24" s="14"/>
    </row>
    <row r="25" spans="2:8" s="4" customFormat="1" ht="34.5" customHeight="1" x14ac:dyDescent="0.2">
      <c r="B25" s="15" t="s">
        <v>16</v>
      </c>
      <c r="C25" s="16" t="s">
        <v>17</v>
      </c>
      <c r="D25" s="27" t="s">
        <v>50</v>
      </c>
      <c r="E25" s="27" t="s">
        <v>51</v>
      </c>
      <c r="F25" s="17" t="s">
        <v>18</v>
      </c>
      <c r="G25" s="18" t="s">
        <v>19</v>
      </c>
    </row>
    <row r="26" spans="2:8" s="4" customFormat="1" ht="14.25" x14ac:dyDescent="0.2">
      <c r="B26" s="19" t="s">
        <v>20</v>
      </c>
      <c r="C26" s="42">
        <v>4</v>
      </c>
      <c r="D26" s="68"/>
      <c r="E26" s="21">
        <f>C26*D26</f>
        <v>0</v>
      </c>
      <c r="F26" s="21">
        <f>E26*15%</f>
        <v>0</v>
      </c>
      <c r="G26" s="22">
        <f>E26+F26</f>
        <v>0</v>
      </c>
    </row>
    <row r="27" spans="2:8" s="4" customFormat="1" ht="14.25" x14ac:dyDescent="0.2">
      <c r="B27" s="19" t="s">
        <v>21</v>
      </c>
      <c r="C27" s="42">
        <v>106</v>
      </c>
      <c r="D27" s="68"/>
      <c r="E27" s="21">
        <f t="shared" ref="E27:E29" si="0">C27*D27</f>
        <v>0</v>
      </c>
      <c r="F27" s="21">
        <f t="shared" ref="F27:F29" si="1">E27*15%</f>
        <v>0</v>
      </c>
      <c r="G27" s="22">
        <f t="shared" ref="G27:G29" si="2">E27+F27</f>
        <v>0</v>
      </c>
    </row>
    <row r="28" spans="2:8" s="4" customFormat="1" ht="14.25" x14ac:dyDescent="0.2">
      <c r="B28" s="19" t="s">
        <v>22</v>
      </c>
      <c r="C28" s="20">
        <v>40</v>
      </c>
      <c r="D28" s="69"/>
      <c r="E28" s="21">
        <f t="shared" si="0"/>
        <v>0</v>
      </c>
      <c r="F28" s="21">
        <f t="shared" si="1"/>
        <v>0</v>
      </c>
      <c r="G28" s="22">
        <f t="shared" si="2"/>
        <v>0</v>
      </c>
    </row>
    <row r="29" spans="2:8" s="4" customFormat="1" ht="15" thickBot="1" x14ac:dyDescent="0.25">
      <c r="B29" s="19" t="s">
        <v>23</v>
      </c>
      <c r="C29" s="20">
        <v>120</v>
      </c>
      <c r="D29" s="69"/>
      <c r="E29" s="21">
        <f t="shared" si="0"/>
        <v>0</v>
      </c>
      <c r="F29" s="21">
        <f t="shared" si="1"/>
        <v>0</v>
      </c>
      <c r="G29" s="22">
        <f t="shared" si="2"/>
        <v>0</v>
      </c>
    </row>
    <row r="30" spans="2:8" ht="16.5" thickBot="1" x14ac:dyDescent="0.3">
      <c r="B30" s="54" t="s">
        <v>24</v>
      </c>
      <c r="C30" s="55"/>
      <c r="D30" s="55"/>
      <c r="E30" s="55"/>
      <c r="F30" s="56"/>
      <c r="G30" s="23">
        <f>SUM(G26:G29)</f>
        <v>0</v>
      </c>
    </row>
    <row r="31" spans="2:8" s="4" customFormat="1" ht="14.25" x14ac:dyDescent="0.2"/>
    <row r="32" spans="2:8" s="4" customFormat="1" ht="14.25" x14ac:dyDescent="0.2"/>
    <row r="33" spans="2:8" s="4" customFormat="1" thickBot="1" x14ac:dyDescent="0.3">
      <c r="B33" s="7" t="s">
        <v>25</v>
      </c>
      <c r="C33" s="24"/>
      <c r="D33" s="25"/>
      <c r="E33" s="25"/>
      <c r="F33" s="25"/>
      <c r="G33" s="25"/>
      <c r="H33" s="25"/>
    </row>
    <row r="34" spans="2:8" s="4" customFormat="1" ht="28.5" customHeight="1" thickBot="1" x14ac:dyDescent="0.25">
      <c r="B34" s="26" t="s">
        <v>9</v>
      </c>
      <c r="C34" s="17" t="s">
        <v>26</v>
      </c>
      <c r="D34" s="27" t="s">
        <v>27</v>
      </c>
      <c r="E34" s="27" t="s">
        <v>28</v>
      </c>
      <c r="F34" s="27" t="s">
        <v>18</v>
      </c>
      <c r="G34" s="28" t="s">
        <v>29</v>
      </c>
      <c r="H34" s="14"/>
    </row>
    <row r="35" spans="2:8" s="4" customFormat="1" ht="15" thickBot="1" x14ac:dyDescent="0.25">
      <c r="B35" s="29" t="s">
        <v>30</v>
      </c>
      <c r="C35" s="30">
        <v>6</v>
      </c>
      <c r="D35" s="70"/>
      <c r="E35" s="31">
        <f t="shared" ref="E35" si="3">C35*D35</f>
        <v>0</v>
      </c>
      <c r="F35" s="31">
        <f t="shared" ref="F35" si="4">E35*15%</f>
        <v>0</v>
      </c>
      <c r="G35" s="32">
        <f t="shared" ref="G35" si="5">E35+F35</f>
        <v>0</v>
      </c>
      <c r="H35" s="14"/>
    </row>
    <row r="36" spans="2:8" s="4" customFormat="1" ht="15" thickBot="1" x14ac:dyDescent="0.25"/>
    <row r="37" spans="2:8" s="9" customFormat="1" thickBot="1" x14ac:dyDescent="0.3">
      <c r="B37" s="43" t="s">
        <v>31</v>
      </c>
      <c r="C37" s="44"/>
      <c r="D37" s="44"/>
      <c r="E37" s="44"/>
      <c r="F37" s="45"/>
      <c r="G37" s="33">
        <f>G30+G35</f>
        <v>0</v>
      </c>
    </row>
    <row r="38" spans="2:8" s="4" customFormat="1" ht="15" x14ac:dyDescent="0.25">
      <c r="B38" s="34"/>
    </row>
    <row r="39" spans="2:8" s="4" customFormat="1" ht="15" x14ac:dyDescent="0.25">
      <c r="B39" s="34"/>
    </row>
    <row r="40" spans="2:8" s="4" customFormat="1" ht="15" x14ac:dyDescent="0.25">
      <c r="B40" s="7" t="s">
        <v>32</v>
      </c>
      <c r="C40" s="14"/>
    </row>
    <row r="41" spans="2:8" s="4" customFormat="1" ht="30" x14ac:dyDescent="0.2">
      <c r="B41" s="46" t="s">
        <v>9</v>
      </c>
      <c r="C41" s="47" t="s">
        <v>33</v>
      </c>
      <c r="D41" s="35" t="s">
        <v>34</v>
      </c>
    </row>
    <row r="42" spans="2:8" s="4" customFormat="1" ht="14.25" x14ac:dyDescent="0.2">
      <c r="B42" s="48" t="s">
        <v>35</v>
      </c>
      <c r="C42" s="48"/>
      <c r="D42" s="36"/>
    </row>
    <row r="45" spans="2:8" s="39" customFormat="1" thickBot="1" x14ac:dyDescent="0.25">
      <c r="B45" s="37"/>
      <c r="C45" s="38"/>
      <c r="D45" s="37"/>
      <c r="E45" s="38"/>
      <c r="F45" s="37"/>
      <c r="G45" s="38"/>
      <c r="H45" s="37"/>
    </row>
    <row r="46" spans="2:8" s="39" customFormat="1" x14ac:dyDescent="0.25">
      <c r="B46" s="40" t="s">
        <v>36</v>
      </c>
      <c r="D46" s="41" t="s">
        <v>37</v>
      </c>
      <c r="F46" s="41" t="s">
        <v>38</v>
      </c>
      <c r="H46" s="41" t="s">
        <v>39</v>
      </c>
    </row>
    <row r="47" spans="2:8" s="39" customFormat="1" ht="15" x14ac:dyDescent="0.2"/>
  </sheetData>
  <sheetProtection algorithmName="SHA-512" hashValue="lVqwQ7TKx/6QubWzrSHLhyFNugGSylFDeL6+dghkep4oKGMMSynRPPOBkMGPO/zVGsATPsOB0FH0XNjf1xCg+A==" saltValue="JwT1DmYSiykctylJzXeLeA==" spinCount="100000" sheet="1" objects="1" scenarios="1"/>
  <mergeCells count="22">
    <mergeCell ref="B7:H7"/>
    <mergeCell ref="C1:H1"/>
    <mergeCell ref="C2:H2"/>
    <mergeCell ref="C3:H3"/>
    <mergeCell ref="B5:H5"/>
    <mergeCell ref="B6:H6"/>
    <mergeCell ref="B8:H8"/>
    <mergeCell ref="B9:H9"/>
    <mergeCell ref="B10:H10"/>
    <mergeCell ref="B11:H11"/>
    <mergeCell ref="B13:H13"/>
    <mergeCell ref="B37:F37"/>
    <mergeCell ref="B41:C41"/>
    <mergeCell ref="B42:C42"/>
    <mergeCell ref="B12:H12"/>
    <mergeCell ref="B15:H15"/>
    <mergeCell ref="B16:H16"/>
    <mergeCell ref="B17:H17"/>
    <mergeCell ref="B20:C20"/>
    <mergeCell ref="B21:C21"/>
    <mergeCell ref="B30:F30"/>
    <mergeCell ref="B14:H14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Ntsie</dc:creator>
  <cp:lastModifiedBy>Ellen Ntsie</cp:lastModifiedBy>
  <cp:lastPrinted>2025-12-09T09:13:50Z</cp:lastPrinted>
  <dcterms:created xsi:type="dcterms:W3CDTF">2025-12-04T12:53:26Z</dcterms:created>
  <dcterms:modified xsi:type="dcterms:W3CDTF">2025-12-09T09:14:13Z</dcterms:modified>
</cp:coreProperties>
</file>